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14b919edd47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05dbf4a12eec4455"/>
    <x:sheet xmlns:r="http://schemas.openxmlformats.org/officeDocument/2006/relationships" name="Fixture Schedule" sheetId="2" r:id="R34272e1537b243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10">
    <x:font>
      <x:sz val="11"/>
      <x:name val="Carlito"/>
    </x:font>
    <x:font>
      <x:sz val="10"/>
      <x:color rgb="FF24303A"/>
      <x:name val="Arial"/>
    </x:font>
    <x:font>
      <x:b/>
      <x:sz val="15"/>
      <x:color rgb="FF243447"/>
      <x:name val="Arial"/>
    </x:font>
    <x:font>
      <x:i/>
      <x:sz val="10"/>
      <x:color rgb="FF64748B"/>
      <x:name val="Arial"/>
    </x:font>
    <x:font>
      <x:b/>
      <x:sz val="10"/>
      <x:color rgb="FFFFFFFF"/>
      <x:name val="Arial"/>
    </x:font>
    <x:font>
      <x:b/>
      <x:sz val="10"/>
      <x:color rgb="FF243447"/>
      <x:name val="Arial"/>
    </x:font>
    <x:font>
      <x:b/>
      <x:sz val="10"/>
      <x:color rgb="FFB7791F"/>
      <x:name val="Arial"/>
    </x:font>
    <x:font>
      <x:i/>
      <x:sz val="8"/>
      <x:color rgb="FF64748B"/>
      <x:name val="Arial"/>
    </x:font>
    <x:font>
      <x:b/>
      <x:sz val="9"/>
      <x:color rgb="FFFFFFFF"/>
      <x:name val="Arial"/>
    </x:font>
    <x:font>
      <x:i/>
      <x:sz val="9"/>
      <x:color rgb="FF64748B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243447"/>
      </x:patternFill>
    </x:fill>
    <x:fill>
      <x:patternFill patternType="solid">
        <x:fgColor rgb="FFEEF4F8"/>
      </x:patternFill>
    </x:fill>
    <x:fill>
      <x:patternFill patternType="solid">
        <x:fgColor rgb="FFFFF4D6"/>
      </x:patternFill>
    </x:fill>
    <x:fill>
      <x:patternFill patternType="solid">
        <x:fgColor rgb="FFEEF4F8"/>
      </x:patternFill>
    </x:fill>
    <x:fill>
      <x:patternFill patternType="solid">
        <x:fgColor rgb="FFFFF4D6"/>
      </x:patternFill>
    </x:fill>
  </x:fills>
  <x:borders count="23">
    <x:border>
      <x:left/>
      <x:right/>
      <x:top/>
      <x:bottom/>
      <x:diagonal/>
    </x:border>
    <x:border>
      <x:left/>
      <x:right/>
      <x:top/>
      <x:bottom style="medium">
        <x:color rgb="FFB7791F"/>
      </x:bottom>
      <x:diagonal/>
    </x:border>
    <x:border>
      <x:left style="thin">
        <x:color rgb="FF243447"/>
      </x:left>
      <x:right/>
      <x:top style="thin">
        <x:color rgb="FF243447"/>
      </x:top>
      <x:bottom style="thin">
        <x:color rgb="FF243447"/>
      </x:bottom>
      <x:diagonal/>
    </x:border>
    <x:border>
      <x:left/>
      <x:right/>
      <x:top style="thin">
        <x:color rgb="FF243447"/>
      </x:top>
      <x:bottom style="thin">
        <x:color rgb="FF243447"/>
      </x:bottom>
      <x:diagonal/>
    </x:border>
    <x:border>
      <x:left/>
      <x:right style="thin">
        <x:color rgb="FF243447"/>
      </x:right>
      <x:top style="thin">
        <x:color rgb="FF243447"/>
      </x:top>
      <x:bottom style="thin">
        <x:color rgb="FF243447"/>
      </x:bottom>
      <x:diagonal/>
    </x:border>
    <x:border>
      <x:left style="thin">
        <x:color rgb="FFD8DEE6"/>
      </x:left>
      <x:right/>
      <x:top style="thin">
        <x:color rgb="FFD8DEE6"/>
      </x:top>
      <x:bottom/>
      <x:diagonal/>
    </x:border>
    <x:border>
      <x:left/>
      <x:right style="thin">
        <x:color rgb="FFD8DEE6"/>
      </x:right>
      <x:top style="thin">
        <x:color rgb="FFD8DEE6"/>
      </x:top>
      <x:bottom/>
      <x:diagonal/>
    </x:border>
    <x:border>
      <x:left style="thin">
        <x:color rgb="FFD8DEE6"/>
      </x:left>
      <x:right/>
      <x:top/>
      <x:bottom/>
      <x:diagonal/>
    </x:border>
    <x:border>
      <x:left/>
      <x:right style="thin">
        <x:color rgb="FFD8DEE6"/>
      </x:right>
      <x:top/>
      <x:bottom/>
      <x:diagonal/>
    </x:border>
    <x:border>
      <x:left style="thin">
        <x:color rgb="FFD8DEE6"/>
      </x:left>
      <x:right/>
      <x:top/>
      <x:bottom style="thin">
        <x:color rgb="FFD8DEE6"/>
      </x:bottom>
      <x:diagonal/>
    </x:border>
    <x:border>
      <x:left/>
      <x:right style="thin">
        <x:color rgb="FFD8DEE6"/>
      </x:right>
      <x:top/>
      <x:bottom style="thin">
        <x:color rgb="FFD8DEE6"/>
      </x:bottom>
      <x:diagonal/>
    </x:border>
    <x:border>
      <x:left style="thin">
        <x:color rgb="FFD8DEE6"/>
      </x:left>
      <x:right style="thin">
        <x:color rgb="FFD8DEE6"/>
      </x:right>
      <x:top style="thin">
        <x:color rgb="FFD8DEE6"/>
      </x:top>
      <x:bottom/>
      <x:diagonal/>
    </x:border>
    <x:border>
      <x:left style="thin">
        <x:color rgb="FFD8DEE6"/>
      </x:left>
      <x:right style="thin">
        <x:color rgb="FFD8DEE6"/>
      </x:right>
      <x:top/>
      <x:bottom/>
      <x:diagonal/>
    </x:border>
    <x:border>
      <x:left style="thin">
        <x:color rgb="FFD8DEE6"/>
      </x:left>
      <x:right style="thin">
        <x:color rgb="FFD8DEE6"/>
      </x:right>
      <x:top/>
      <x:bottom style="thin">
        <x:color rgb="FFD8DEE6"/>
      </x:bottom>
      <x:diagonal/>
    </x:border>
    <x:border>
      <x:left/>
      <x:right style="thin">
        <x:color rgb="FFD8DEE6"/>
      </x:right>
      <x:top style="thin">
        <x:color rgb="FFD8DEE6"/>
      </x:top>
      <x:bottom style="thin">
        <x:color rgb="FFD8DEE6"/>
      </x:bottom>
      <x:diagonal/>
    </x:border>
    <x:border>
      <x:left style="thin">
        <x:color rgb="FFD8DEE6"/>
      </x:left>
      <x:right style="thin">
        <x:color rgb="FFD8DEE6"/>
      </x:right>
      <x:top style="thin">
        <x:color rgb="FFD8DEE6"/>
      </x:top>
      <x:bottom style="thin">
        <x:color rgb="FFD8DEE6"/>
      </x:bottom>
      <x:diagonal/>
    </x:border>
    <x:border>
      <x:left style="thin">
        <x:color rgb="FFD8DEE6"/>
      </x:left>
      <x:right/>
      <x:top style="thin">
        <x:color rgb="FFD8DEE6"/>
      </x:top>
      <x:bottom style="thin">
        <x:color rgb="FFD8DEE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8DEE6"/>
      </x:bottom>
      <x:diagonal/>
    </x:border>
    <x:border>
      <x:left/>
      <x:right/>
      <x:top style="thin">
        <x:color rgb="FFD8DEE6"/>
      </x:top>
      <x:bottom style="thin">
        <x:color rgb="FFD8DEE6"/>
      </x:bottom>
      <x:diagonal/>
    </x:border>
    <x:border>
      <x:left/>
      <x:right/>
      <x:top style="thin">
        <x:color rgb="FFD8DEE6"/>
      </x:top>
      <x:bottom/>
      <x:diagonal/>
    </x:border>
  </x:borders>
  <x:cellStyleXfs count="1">
    <x:xf numFmtId="0" fontId="0" fillId="0" borderId="0"/>
  </x:cellStyleXfs>
  <x:cellXfs count="1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8" xfId="0" applyNumberFormat="1" applyFont="1" applyFill="1" applyBorder="1" applyAlignment="1">
      <x:alignment vertical="center"/>
    </x:xf>
    <x:xf numFmtId="0" fontId="1" fillId="4" borderId="9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/>
    </x:xf>
    <x:xf numFmtId="0" fontId="1" fillId="4" borderId="11" xfId="0" applyNumberFormat="1" applyFont="1" applyFill="1" applyBorder="1" applyAlignment="1">
      <x:alignment vertical="center"/>
    </x:xf>
    <x:xf numFmtId="0" fontId="1" fillId="4" borderId="12" xfId="0" applyNumberFormat="1" applyFont="1" applyFill="1" applyBorder="1" applyAlignment="1">
      <x:alignment vertical="center"/>
    </x:xf>
    <x:xf numFmtId="0" fontId="1" fillId="4" borderId="13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1" fillId="0" borderId="14" xfId="0" applyNumberFormat="1" applyFont="1" applyFill="1" applyBorder="1" applyAlignment="1">
      <x:alignment vertical="center"/>
    </x:xf>
    <x:xf numFmtId="0" fontId="1" fillId="0" borderId="15" xfId="0" applyNumberFormat="1" applyFont="1" applyFill="1" applyBorder="1" applyAlignment="1">
      <x:alignment vertical="center"/>
    </x:xf>
    <x:xf numFmtId="0" fontId="1" fillId="0" borderId="16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5" fillId="0" borderId="10" xfId="0" applyNumberFormat="1" applyFont="1" applyFill="1" applyBorder="1" applyAlignment="1">
      <x:alignment vertical="center"/>
    </x:xf>
    <x:xf numFmtId="0" fontId="5" fillId="0" borderId="14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/>
    </x:xf>
    <x:xf numFmtId="0" fontId="5" fillId="0" borderId="13" xfId="0" applyNumberFormat="1" applyFont="1" applyFill="1" applyBorder="1" applyAlignment="1">
      <x:alignment vertical="center"/>
    </x:xf>
    <x:xf numFmtId="0" fontId="5" fillId="0" borderId="15" xfId="0" applyNumberFormat="1" applyFont="1" applyFill="1" applyBorder="1" applyAlignment="1">
      <x:alignment vertical="center"/>
    </x:xf>
    <x:xf numFmtId="0" fontId="1" fillId="4" borderId="15" xfId="0" applyNumberFormat="1" applyFont="1" applyFill="1" applyBorder="1" applyAlignment="1">
      <x:alignment vertical="center"/>
    </x:xf>
    <x:xf numFmtId="0" fontId="1" fillId="4" borderId="15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1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4" fillId="2" borderId="2" xfId="0" applyNumberFormat="1" applyFont="1" applyFill="1" applyBorder="1" applyAlignment="1">
      <x:alignment vertical="center" wrapText="0"/>
    </x:xf>
    <x:xf numFmtId="0" fontId="4" fillId="2" borderId="3" xfId="0" applyNumberFormat="1" applyFont="1" applyFill="1" applyBorder="1" applyAlignment="1">
      <x:alignment vertical="center" wrapText="0"/>
    </x:xf>
    <x:xf numFmtId="0" fontId="4" fillId="2" borderId="4" xfId="0" applyNumberFormat="1" applyFont="1" applyFill="1" applyBorder="1" applyAlignment="1">
      <x:alignment vertical="center" wrapText="0"/>
    </x:xf>
    <x:xf numFmtId="0" fontId="5" fillId="3" borderId="0" xfId="0" applyNumberFormat="1" applyFont="1" applyFill="1" applyBorder="1" applyAlignment="1">
      <x:alignment vertical="center" wrapText="0"/>
    </x:xf>
    <x:xf numFmtId="0" fontId="1" fillId="4" borderId="5" xfId="0" applyNumberFormat="1" applyFont="1" applyFill="1" applyBorder="1" applyAlignment="1">
      <x:alignment vertical="center" wrapText="0"/>
    </x:xf>
    <x:xf numFmtId="0" fontId="1" fillId="4" borderId="6" xfId="0" applyNumberFormat="1" applyFont="1" applyFill="1" applyBorder="1" applyAlignment="1">
      <x:alignment vertical="center" wrapText="0"/>
    </x:xf>
    <x:xf numFmtId="0" fontId="1" fillId="4" borderId="11" xfId="0" applyNumberFormat="1" applyFont="1" applyFill="1" applyBorder="1" applyAlignment="1">
      <x:alignment vertical="center" wrapText="0"/>
    </x:xf>
    <x:xf numFmtId="0" fontId="1" fillId="4" borderId="7" xfId="0" applyNumberFormat="1" applyFont="1" applyFill="1" applyBorder="1" applyAlignment="1">
      <x:alignment vertical="center" wrapText="0"/>
    </x:xf>
    <x:xf numFmtId="0" fontId="1" fillId="4" borderId="8" xfId="0" applyNumberFormat="1" applyFont="1" applyFill="1" applyBorder="1" applyAlignment="1">
      <x:alignment vertical="center" wrapText="0"/>
    </x:xf>
    <x:xf numFmtId="0" fontId="1" fillId="4" borderId="12" xfId="0" applyNumberFormat="1" applyFont="1" applyFill="1" applyBorder="1" applyAlignment="1">
      <x:alignment vertical="center" wrapText="0"/>
    </x:xf>
    <x:xf numFmtId="0" fontId="1" fillId="4" borderId="9" xfId="0" applyNumberFormat="1" applyFont="1" applyFill="1" applyBorder="1" applyAlignment="1">
      <x:alignment vertical="center" wrapText="0"/>
    </x:xf>
    <x:xf numFmtId="0" fontId="1" fillId="4" borderId="10" xfId="0" applyNumberFormat="1" applyFont="1" applyFill="1" applyBorder="1" applyAlignment="1">
      <x:alignment vertical="center" wrapText="0"/>
    </x:xf>
    <x:xf numFmtId="0" fontId="1" fillId="4" borderId="13" xfId="0" applyNumberFormat="1" applyFont="1" applyFill="1" applyBorder="1" applyAlignment="1">
      <x:alignment vertical="center" wrapText="0"/>
    </x:xf>
    <x:xf numFmtId="0" fontId="5" fillId="0" borderId="10" xfId="0" applyNumberFormat="1" applyFont="1" applyFill="1" applyBorder="1" applyAlignment="1">
      <x:alignment vertical="center" wrapText="0"/>
    </x:xf>
    <x:xf numFmtId="0" fontId="1" fillId="0" borderId="13" xfId="0" applyNumberFormat="1" applyFont="1" applyFill="1" applyBorder="1" applyAlignment="1">
      <x:alignment vertical="center" wrapText="0"/>
    </x:xf>
    <x:xf numFmtId="0" fontId="5" fillId="0" borderId="13" xfId="0" applyNumberFormat="1" applyFont="1" applyFill="1" applyBorder="1" applyAlignment="1">
      <x:alignment vertical="center" wrapText="0"/>
    </x:xf>
    <x:xf numFmtId="0" fontId="1" fillId="0" borderId="9" xfId="0" applyNumberFormat="1" applyFont="1" applyFill="1" applyBorder="1" applyAlignment="1">
      <x:alignment vertical="center" wrapText="0"/>
    </x:xf>
    <x:xf numFmtId="0" fontId="5" fillId="0" borderId="14" xfId="0" applyNumberFormat="1" applyFont="1" applyFill="1" applyBorder="1" applyAlignment="1">
      <x:alignment vertical="center" wrapText="0"/>
    </x:xf>
    <x:xf numFmtId="0" fontId="1" fillId="0" borderId="15" xfId="0" applyNumberFormat="1" applyFont="1" applyFill="1" applyBorder="1" applyAlignment="1">
      <x:alignment vertical="center" wrapText="0"/>
    </x:xf>
    <x:xf numFmtId="0" fontId="5" fillId="0" borderId="15" xfId="0" applyNumberFormat="1" applyFont="1" applyFill="1" applyBorder="1" applyAlignment="1">
      <x:alignment vertical="center" wrapText="0"/>
    </x:xf>
    <x:xf numFmtId="0" fontId="1" fillId="0" borderId="16" xfId="0" applyNumberFormat="1" applyFont="1" applyFill="1" applyBorder="1" applyAlignment="1">
      <x:alignment vertical="center" wrapText="0"/>
    </x:xf>
    <x:xf numFmtId="0" fontId="5" fillId="0" borderId="6" xfId="0" applyNumberFormat="1" applyFont="1" applyFill="1" applyBorder="1" applyAlignment="1">
      <x:alignment vertical="center" wrapText="0"/>
    </x:xf>
    <x:xf numFmtId="0" fontId="1" fillId="4" borderId="15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 wrapText="0"/>
    </x:xf>
    <x:xf numFmtId="0" fontId="7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1"/>
    </x:xf>
    <x:xf numFmtId="0" fontId="5" fillId="0" borderId="10" xfId="0" applyNumberFormat="1" applyFont="1" applyFill="1" applyBorder="1" applyAlignment="1">
      <x:alignment vertical="center" wrapText="1"/>
    </x:xf>
    <x:xf numFmtId="0" fontId="1" fillId="0" borderId="13" xfId="0" applyNumberFormat="1" applyFont="1" applyFill="1" applyBorder="1" applyAlignment="1">
      <x:alignment vertical="center" wrapText="1"/>
    </x:xf>
    <x:xf numFmtId="0" fontId="5" fillId="0" borderId="13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5" xfId="0" applyNumberFormat="1" applyFont="1" applyFill="1" applyBorder="1" applyAlignment="1">
      <x:alignment vertical="center" wrapText="1"/>
    </x:xf>
    <x:xf numFmtId="0" fontId="5" fillId="0" borderId="15" xfId="0" applyNumberFormat="1" applyFont="1" applyFill="1" applyBorder="1" applyAlignment="1">
      <x:alignment vertical="center" wrapText="1"/>
    </x:xf>
    <x:xf numFmtId="0" fontId="1" fillId="0" borderId="16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horizontal="center" vertical="center"/>
    </x:xf>
    <x:xf numFmtId="0" fontId="8" fillId="2" borderId="0" xfId="0" applyNumberFormat="1" applyFont="1" applyFill="1" applyBorder="1" applyAlignment="1">
      <x:alignment horizontal="center" vertical="center" wrapText="1"/>
    </x:xf>
    <x:xf numFmtId="0" fontId="8" fillId="2" borderId="17" xfId="0" applyNumberFormat="1" applyFont="1" applyFill="1" applyBorder="1" applyAlignment="1">
      <x:alignment horizontal="center" vertical="center" wrapText="1"/>
    </x:xf>
    <x:xf numFmtId="0" fontId="8" fillId="2" borderId="18" xfId="0" applyNumberFormat="1" applyFont="1" applyFill="1" applyBorder="1" applyAlignment="1">
      <x:alignment horizontal="center" vertical="center" wrapText="1"/>
    </x:xf>
    <x:xf numFmtId="0" fontId="8" fillId="2" borderId="19" xfId="0" applyNumberFormat="1" applyFont="1" applyFill="1" applyBorder="1" applyAlignment="1">
      <x:alignment horizontal="center" vertical="center" wrapText="1"/>
    </x:xf>
    <x:xf numFmtId="0" fontId="1" fillId="4" borderId="20" xfId="0" applyNumberFormat="1" applyFont="1" applyFill="1" applyBorder="1" applyAlignment="1">
      <x:alignment vertical="center"/>
    </x:xf>
    <x:xf numFmtId="0" fontId="1" fillId="3" borderId="20" xfId="0" applyNumberFormat="1" applyFont="1" applyFill="1" applyBorder="1" applyAlignment="1">
      <x:alignment vertical="center"/>
    </x:xf>
    <x:xf numFmtId="0" fontId="1" fillId="4" borderId="21" xfId="0" applyNumberFormat="1" applyFont="1" applyFill="1" applyBorder="1" applyAlignment="1">
      <x:alignment vertical="center"/>
    </x:xf>
    <x:xf numFmtId="0" fontId="1" fillId="3" borderId="21" xfId="0" applyNumberFormat="1" applyFont="1" applyFill="1" applyBorder="1" applyAlignment="1">
      <x:alignment vertical="center"/>
    </x:xf>
    <x:xf numFmtId="200" fontId="1" fillId="4" borderId="20" xfId="0" applyNumberFormat="1" applyFont="1" applyFill="1" applyBorder="1" applyAlignment="1">
      <x:alignment vertical="center"/>
    </x:xf>
    <x:xf numFmtId="200" fontId="1" fillId="4" borderId="21" xfId="0" applyNumberFormat="1" applyFont="1" applyFill="1" applyBorder="1" applyAlignment="1">
      <x:alignment vertical="center"/>
    </x:xf>
    <x:xf numFmtId="201" fontId="1" fillId="4" borderId="20" xfId="0" applyNumberFormat="1" applyFont="1" applyFill="1" applyBorder="1" applyAlignment="1">
      <x:alignment vertical="center"/>
    </x:xf>
    <x:xf numFmtId="201" fontId="1" fillId="4" borderId="21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3" borderId="5" xfId="0" applyNumberFormat="1" applyFont="1" applyFill="1" applyBorder="1"/>
    <x:xf numFmtId="0" fontId="0" fillId="3" borderId="7" xfId="0" applyNumberFormat="1" applyFont="1" applyFill="1" applyBorder="1"/>
    <x:xf numFmtId="0" fontId="0" fillId="3" borderId="9" xfId="0" applyNumberFormat="1" applyFont="1" applyFill="1" applyBorder="1"/>
    <x:xf numFmtId="0" fontId="5" fillId="3" borderId="5" xfId="0" applyNumberFormat="1" applyFont="1" applyFill="1" applyBorder="1"/>
    <x:xf numFmtId="0" fontId="5" fillId="3" borderId="7" xfId="0" applyNumberFormat="1" applyFont="1" applyFill="1" applyBorder="1"/>
    <x:xf numFmtId="0" fontId="5" fillId="3" borderId="9" xfId="0" applyNumberFormat="1" applyFont="1" applyFill="1" applyBorder="1"/>
    <x:xf numFmtId="200" fontId="0" fillId="0" borderId="6" xfId="0" applyNumberFormat="1" applyFont="1" applyFill="1" applyBorder="1"/>
    <x:xf numFmtId="200" fontId="0" fillId="0" borderId="8" xfId="0" applyNumberFormat="1" applyFont="1" applyFill="1" applyBorder="1"/>
    <x:xf numFmtId="200" fontId="0" fillId="0" borderId="10" xfId="0" applyNumberFormat="1" applyFont="1" applyFill="1" applyBorder="1"/>
    <x:xf numFmtId="0" fontId="1" fillId="4" borderId="20" xfId="0" applyNumberFormat="1" applyFont="1" applyFill="1" applyBorder="1" applyAlignment="1">
      <x:alignment vertical="center" wrapText="1"/>
    </x:xf>
    <x:xf numFmtId="200" fontId="1" fillId="4" borderId="20" xfId="0" applyNumberFormat="1" applyFont="1" applyFill="1" applyBorder="1" applyAlignment="1">
      <x:alignment vertical="center" wrapText="1"/>
    </x:xf>
    <x:xf numFmtId="201" fontId="1" fillId="4" borderId="20" xfId="0" applyNumberFormat="1" applyFont="1" applyFill="1" applyBorder="1" applyAlignment="1">
      <x:alignment vertical="center" wrapText="1"/>
    </x:xf>
    <x:xf numFmtId="0" fontId="1" fillId="3" borderId="20" xfId="0" applyNumberFormat="1" applyFont="1" applyFill="1" applyBorder="1" applyAlignment="1">
      <x:alignment vertical="center" wrapText="1"/>
    </x:xf>
    <x:xf numFmtId="0" fontId="1" fillId="4" borderId="21" xfId="0" applyNumberFormat="1" applyFont="1" applyFill="1" applyBorder="1" applyAlignment="1">
      <x:alignment vertical="center" wrapText="1"/>
    </x:xf>
    <x:xf numFmtId="200" fontId="1" fillId="4" borderId="21" xfId="0" applyNumberFormat="1" applyFont="1" applyFill="1" applyBorder="1" applyAlignment="1">
      <x:alignment vertical="center" wrapText="1"/>
    </x:xf>
    <x:xf numFmtId="201" fontId="1" fillId="4" borderId="21" xfId="0" applyNumberFormat="1" applyFont="1" applyFill="1" applyBorder="1" applyAlignment="1">
      <x:alignment vertical="center" wrapText="1"/>
    </x:xf>
    <x:xf numFmtId="200" fontId="1" fillId="4" borderId="20" xfId="0" applyNumberFormat="1" applyFont="1" applyFill="1" applyBorder="1" applyAlignment="1">
      <x:alignment horizontal="right" vertical="center" wrapText="1"/>
    </x:xf>
    <x:xf numFmtId="200" fontId="1" fillId="4" borderId="21" xfId="0" applyNumberFormat="1" applyFont="1" applyFill="1" applyBorder="1" applyAlignment="1">
      <x:alignment horizontal="right" vertical="center" wrapText="1"/>
    </x:xf>
    <x:xf numFmtId="201" fontId="1" fillId="4" borderId="20" xfId="0" applyNumberFormat="1" applyFont="1" applyFill="1" applyBorder="1" applyAlignment="1">
      <x:alignment horizontal="center" vertical="center" wrapText="1"/>
    </x:xf>
    <x:xf numFmtId="0" fontId="1" fillId="3" borderId="20" xfId="0" applyNumberFormat="1" applyFont="1" applyFill="1" applyBorder="1" applyAlignment="1">
      <x:alignment horizontal="center" vertical="center" wrapText="1"/>
    </x:xf>
    <x:xf numFmtId="201" fontId="1" fillId="4" borderId="21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 wrapText="0"/>
    </x:xf>
    <x:xf numFmtId="0" fontId="1" fillId="5" borderId="0" xfId="0" applyNumberFormat="1" applyFont="1" applyFill="1" applyBorder="1" applyAlignment="1">
      <x:alignment vertical="center" wrapText="0"/>
    </x:xf>
    <x:xf numFmtId="0" fontId="5" fillId="5" borderId="0" xfId="0" applyNumberFormat="1" applyFont="1" applyFill="1" applyBorder="1" applyAlignment="1">
      <x:alignment vertical="center" wrapText="0"/>
    </x:xf>
    <x:xf numFmtId="0" fontId="1" fillId="6" borderId="0" xfId="0" applyNumberFormat="1" applyFont="1" applyFill="1" applyBorder="1" applyAlignment="1">
      <x:alignment vertical="center" wrapText="0"/>
    </x:xf>
    <x:xf numFmtId="0" fontId="1" fillId="6" borderId="16" xfId="0" applyNumberFormat="1" applyFont="1" applyFill="1" applyBorder="1" applyAlignment="1">
      <x:alignment vertical="center" wrapText="0"/>
    </x:xf>
    <x:xf numFmtId="0" fontId="1" fillId="6" borderId="14" xfId="0" applyNumberFormat="1" applyFont="1" applyFill="1" applyBorder="1" applyAlignment="1">
      <x:alignment vertical="center" wrapText="0"/>
    </x:xf>
    <x:xf numFmtId="201" fontId="1" fillId="6" borderId="0" xfId="0" applyNumberFormat="1" applyFont="1" applyFill="1" applyBorder="1" applyAlignment="1">
      <x:alignment vertical="center" wrapText="0"/>
    </x:xf>
    <x:xf numFmtId="201" fontId="1" fillId="6" borderId="16" xfId="0" applyNumberFormat="1" applyFont="1" applyFill="1" applyBorder="1" applyAlignment="1">
      <x:alignment vertical="center" wrapText="0"/>
    </x:xf>
    <x:xf numFmtId="201" fontId="1" fillId="6" borderId="14" xfId="0" applyNumberFormat="1" applyFont="1" applyFill="1" applyBorder="1" applyAlignment="1">
      <x:alignment vertical="center" wrapText="0"/>
    </x:xf>
    <x:xf numFmtId="0" fontId="9" fillId="0" borderId="0" xfId="0" applyNumberFormat="1" applyFont="1" applyFill="1" applyBorder="1" applyAlignment="1">
      <x:alignment vertical="center" wrapText="0"/>
    </x:xf>
    <x:xf numFmtId="0" fontId="9" fillId="0" borderId="0" xfId="0" applyNumberFormat="1" applyFont="1" applyFill="1" applyBorder="1" applyAlignment="1">
      <x:alignment vertical="center" wrapText="1"/>
    </x:xf>
    <x:xf numFmtId="0" fontId="0" fillId="0" borderId="22" xfId="0" applyNumberFormat="1" applyFont="1" applyFill="1" applyBorder="1"/>
    <x:xf numFmtId="0" fontId="0" fillId="0" borderId="0" xfId="0" applyNumberFormat="1" applyFont="1" applyFill="1" applyBorder="1"/>
    <x:xf numFmtId="0" fontId="0" fillId="0" borderId="20" xfId="0" applyNumberFormat="1" applyFont="1" applyFill="1" applyBorder="1"/>
    <x:xf numFmtId="0" fontId="0" fillId="5" borderId="5" xfId="0" applyNumberFormat="1" applyFont="1" applyFill="1" applyBorder="1"/>
    <x:xf numFmtId="0" fontId="0" fillId="5" borderId="22" xfId="0" applyNumberFormat="1" applyFont="1" applyFill="1" applyBorder="1"/>
    <x:xf numFmtId="0" fontId="0" fillId="5" borderId="7" xfId="0" applyNumberFormat="1" applyFont="1" applyFill="1" applyBorder="1"/>
    <x:xf numFmtId="0" fontId="0" fillId="5" borderId="0" xfId="0" applyNumberFormat="1" applyFont="1" applyFill="1" applyBorder="1"/>
    <x:xf numFmtId="0" fontId="0" fillId="5" borderId="9" xfId="0" applyNumberFormat="1" applyFont="1" applyFill="1" applyBorder="1"/>
    <x:xf numFmtId="0" fontId="0" fillId="5" borderId="20" xfId="0" applyNumberFormat="1" applyFont="1" applyFill="1" applyBorder="1"/>
    <x:xf numFmtId="0" fontId="5" fillId="5" borderId="5" xfId="0" applyNumberFormat="1" applyFont="1" applyFill="1" applyBorder="1"/>
    <x:xf numFmtId="0" fontId="5" fillId="5" borderId="7" xfId="0" applyNumberFormat="1" applyFont="1" applyFill="1" applyBorder="1"/>
    <x:xf numFmtId="0" fontId="5" fillId="5" borderId="9" xfId="0" applyNumberFormat="1" applyFont="1" applyFill="1" applyBorder="1"/>
  </x:cellXfs>
  <x:cellStyles count="1">
    <x:cellStyle name="Normal" xfId="0"/>
  </x:cellStyles>
  <x:dxfs count="2">
    <x:dxf>
      <x:font>
        <x:b/>
        <x:color rgb="FF216E39"/>
      </x:font>
      <x:fill>
        <x:patternFill>
          <x:bgColor rgb="FFE8F5E9"/>
        </x:patternFill>
      </x:fill>
    </x:dxf>
    <x:dxf>
      <x:font>
        <x:b/>
        <x:color rgb="FFB42318"/>
      </x:font>
      <x:fill>
        <x:patternFill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c184d41b84e20" /><Relationship Type="http://schemas.openxmlformats.org/officeDocument/2006/relationships/theme" Target="/xl/theme/theme1.xml" Id="Rabc99ffdba3a4a77" /><Relationship Type="http://schemas.openxmlformats.org/officeDocument/2006/relationships/sharedStrings" Target="/xl/sharedStrings.xml" Id="R46f6b0fb45894142" /><Relationship Type="http://schemas.openxmlformats.org/officeDocument/2006/relationships/worksheet" Target="/xl/worksheets/sheet1.xml" Id="R05dbf4a12eec4455" /><Relationship Type="http://schemas.openxmlformats.org/officeDocument/2006/relationships/worksheet" Target="/xl/worksheets/sheet2.xml" Id="R34272e1537b243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447"/>
  </x:sheetPr>
  <x:sheetViews>
    <x:sheetView showGridLines="0" workbookViewId="0"/>
  </x:sheetViews>
  <x:sheetFormatPr defaultRowHeight="15"/>
  <x:cols>
    <x:col min="1" max="1" width="19" hidden="0" customWidth="1"/>
    <x:col min="2" max="2" width="14" hidden="0" customWidth="1"/>
    <x:col min="3" max="3" width="14" hidden="0" customWidth="1"/>
    <x:col min="4" max="4" width="20" hidden="0" customWidth="1"/>
    <x:col min="5" max="5" width="14" hidden="0" customWidth="1"/>
    <x:col min="6" max="6" width="14" hidden="0" customWidth="1"/>
    <x:col min="7" max="7" width="21" hidden="0" customWidth="1"/>
    <x:col min="8" max="8" width="22" hidden="0" customWidth="1"/>
  </x:cols>
  <x:sheetData>
    <x:row r="1">
      <x:c r="A1" s="41"/>
      <x:c r="B1" s="41"/>
      <x:c r="C1" s="41"/>
      <x:c r="D1" s="41"/>
      <x:c r="E1" s="41"/>
      <x:c r="F1" s="41"/>
      <x:c r="G1" s="41"/>
      <x:c r="H1" s="41"/>
    </x:row>
    <x:row r="2" ht="30" customHeight="1">
      <x:c r="A2" s="42" t="str">
        <x:v>Custom Lighting Project Brief</x:v>
      </x:c>
      <x:c r="B2" s="42"/>
      <x:c r="C2" s="42"/>
      <x:c r="D2" s="42"/>
      <x:c r="E2" s="42"/>
      <x:c r="F2" s="42"/>
      <x:c r="G2" s="42"/>
      <x:c r="H2" s="42"/>
    </x:row>
    <x:row r="3" ht="28" customHeight="1">
      <x:c r="A3" s="69" t="str">
        <x:v>Complete the yellow fields, then add each fixture to the Fixture Schedule.</x:v>
      </x:c>
      <x:c r="B3" s="69"/>
      <x:c r="C3" s="69"/>
      <x:c r="D3" s="69"/>
      <x:c r="E3" s="69"/>
      <x:c r="F3" s="69"/>
      <x:c r="G3" s="69"/>
      <x:c r="H3" s="69"/>
    </x:row>
    <x:row r="4" ht="30" customHeight="1">
      <x:c r="A4" s="124" t="str">
        <x:v>Revision / Version</x:v>
      </x:c>
      <x:c r="B4" s="126" t="str">
        <x:v>v1</x:v>
      </x:c>
      <x:c r="C4" s="127"/>
      <x:c r="D4" s="124" t="str">
        <x:v>Last Updated</x:v>
      </x:c>
      <x:c r="E4" s="129" t="d">
        <x:v>2026-10-19T00:00:00.000Z</x:v>
      </x:c>
      <x:c r="F4" s="130"/>
      <x:c r="G4" s="132" t="str">
        <x:v>Update both fields whenever the specification changes.</x:v>
      </x:c>
      <x:c r="H4" s="132"/>
    </x:row>
    <x:row r="5" ht="24" customHeight="1">
      <x:c r="A5" s="44" t="str">
        <x:v>Project details</x:v>
      </x:c>
      <x:c r="B5" s="45"/>
      <x:c r="C5" s="45"/>
      <x:c r="D5" s="45"/>
      <x:c r="E5" s="45"/>
      <x:c r="F5" s="45"/>
      <x:c r="G5" s="45"/>
      <x:c r="H5" s="46"/>
    </x:row>
    <x:row r="6" ht="24" customHeight="1">
      <x:c r="A6" s="47" t="str">
        <x:v>Project name</x:v>
      </x:c>
      <x:c r="B6" s="48" t="str"/>
      <x:c r="C6" s="49" t="str"/>
      <x:c r="D6" s="47" t="str">
        <x:v>Project type</x:v>
      </x:c>
      <x:c r="E6" s="48" t="str"/>
      <x:c r="F6" s="49" t="str"/>
      <x:c r="G6" s="47" t="str">
        <x:v>Contact person</x:v>
      </x:c>
      <x:c r="H6" s="50" t="str"/>
    </x:row>
    <x:row r="7" ht="24" customHeight="1">
      <x:c r="A7" s="47" t="str">
        <x:v>Company / studio</x:v>
      </x:c>
      <x:c r="B7" s="51" t="str"/>
      <x:c r="C7" s="52" t="str"/>
      <x:c r="D7" s="47" t="str">
        <x:v>Destination country</x:v>
      </x:c>
      <x:c r="E7" s="51" t="str"/>
      <x:c r="F7" s="52" t="str"/>
      <x:c r="G7" s="47" t="str">
        <x:v>Email</x:v>
      </x:c>
      <x:c r="H7" s="53" t="str"/>
    </x:row>
    <x:row r="8" ht="24" customHeight="1">
      <x:c r="A8" s="47" t="str">
        <x:v>Buyer type</x:v>
      </x:c>
      <x:c r="B8" s="51" t="str"/>
      <x:c r="C8" s="52" t="str"/>
      <x:c r="D8" s="47" t="str">
        <x:v>Target installation date</x:v>
      </x:c>
      <x:c r="E8" s="51" t="str"/>
      <x:c r="F8" s="52" t="str"/>
      <x:c r="G8" s="47" t="str">
        <x:v>Phone / WhatsApp</x:v>
      </x:c>
      <x:c r="H8" s="53" t="str"/>
    </x:row>
    <x:row r="9" ht="24" customHeight="1">
      <x:c r="A9" s="47" t="str">
        <x:v>Interior style</x:v>
      </x:c>
      <x:c r="B9" s="51" t="str"/>
      <x:c r="C9" s="52" t="str"/>
      <x:c r="D9" s="47" t="str">
        <x:v>Quotation needed by</x:v>
      </x:c>
      <x:c r="E9" s="51" t="str"/>
      <x:c r="F9" s="52" t="str"/>
      <x:c r="G9" s="47" t="str">
        <x:v>Preferred currency</x:v>
      </x:c>
      <x:c r="H9" s="53" t="str"/>
    </x:row>
    <x:row r="10" ht="24" customHeight="1">
      <x:c r="A10" s="47" t="str">
        <x:v>Sample deadline</x:v>
      </x:c>
      <x:c r="B10" s="51" t="str"/>
      <x:c r="C10" s="52" t="str"/>
      <x:c r="D10" s="47" t="str">
        <x:v>Bulk order deadline</x:v>
      </x:c>
      <x:c r="E10" s="51" t="str"/>
      <x:c r="F10" s="52" t="str"/>
      <x:c r="G10" s="47" t="str">
        <x:v>Shipping preference</x:v>
      </x:c>
      <x:c r="H10" s="53" t="str"/>
    </x:row>
    <x:row r="11" ht="24" customHeight="1">
      <x:c r="A11" s="47" t="str">
        <x:v>Certification market</x:v>
      </x:c>
      <x:c r="B11" s="51" t="str"/>
      <x:c r="C11" s="52" t="str"/>
      <x:c r="D11" s="47" t="str">
        <x:v>Project voltage / frequency</x:v>
      </x:c>
      <x:c r="E11" s="51" t="str"/>
      <x:c r="F11" s="52" t="str"/>
      <x:c r="G11" s="47" t="str">
        <x:v>Dimming requirement</x:v>
      </x:c>
      <x:c r="H11" s="53" t="str"/>
    </x:row>
    <x:row r="12" ht="24" customHeight="1">
      <x:c r="A12" s="47" t="str">
        <x:v>Budget guidance</x:v>
      </x:c>
      <x:c r="B12" s="54" t="str"/>
      <x:c r="C12" s="55" t="str"/>
      <x:c r="D12" s="47" t="str">
        <x:v>Private-label needs</x:v>
      </x:c>
      <x:c r="E12" s="54" t="str"/>
      <x:c r="F12" s="55" t="str"/>
      <x:c r="G12" s="47" t="str">
        <x:v>Special packaging</x:v>
      </x:c>
      <x:c r="H12" s="56" t="str"/>
    </x:row>
    <x:row r="13" ht="24" customHeight="1">
      <x:c r="A13" s="41"/>
      <x:c r="B13" s="41"/>
      <x:c r="C13" s="41"/>
      <x:c r="D13" s="41"/>
      <x:c r="E13" s="41"/>
      <x:c r="F13" s="41"/>
      <x:c r="G13" s="41"/>
      <x:c r="H13" s="41"/>
    </x:row>
    <x:row r="14" ht="24" customHeight="1">
      <x:c r="A14" s="44" t="str">
        <x:v>Files to attach</x:v>
      </x:c>
      <x:c r="B14" s="45"/>
      <x:c r="C14" s="45"/>
      <x:c r="D14" s="45"/>
      <x:c r="E14" s="45"/>
      <x:c r="F14" s="45"/>
      <x:c r="G14" s="45"/>
      <x:c r="H14" s="46"/>
    </x:row>
    <x:row r="15" ht="38" customHeight="1">
      <x:c r="A15" s="70" t="str">
        <x:v>Reference images</x:v>
      </x:c>
      <x:c r="B15" s="71" t="str">
        <x:v>Required</x:v>
      </x:c>
      <x:c r="C15" s="71" t="str"/>
      <x:c r="D15" s="72" t="str">
        <x:v>Dimensioned drawings</x:v>
      </x:c>
      <x:c r="E15" s="71" t="str">
        <x:v>If available</x:v>
      </x:c>
      <x:c r="F15" s="71" t="str"/>
      <x:c r="G15" s="72" t="str">
        <x:v>Reflected ceiling plan</x:v>
      </x:c>
      <x:c r="H15" s="73" t="str">
        <x:v>If available</x:v>
      </x:c>
    </x:row>
    <x:row r="16" ht="38" customHeight="1">
      <x:c r="A16" s="74" t="str">
        <x:v>Finish / color reference</x:v>
      </x:c>
      <x:c r="B16" s="75" t="str">
        <x:v>Required for custom finish</x:v>
      </x:c>
      <x:c r="C16" s="75" t="str"/>
      <x:c r="D16" s="76" t="str">
        <x:v>Ceiling / junction detail</x:v>
      </x:c>
      <x:c r="E16" s="75" t="str">
        <x:v>If relevant</x:v>
      </x:c>
      <x:c r="F16" s="75" t="str"/>
      <x:c r="G16" s="76" t="str">
        <x:v>Approved sample photos</x:v>
      </x:c>
      <x:c r="H16" s="77" t="str">
        <x:v>For bulk orders</x:v>
      </x:c>
    </x:row>
    <x:row r="17" ht="38" customHeight="1">
      <x:c r="A17" s="74" t="str">
        <x:v>Room / area schedule</x:v>
      </x:c>
      <x:c r="B17" s="75" t="str">
        <x:v>Required for multi-area projects</x:v>
      </x:c>
      <x:c r="C17" s="75" t="str"/>
      <x:c r="D17" s="76" t="str">
        <x:v>Electrical requirements</x:v>
      </x:c>
      <x:c r="E17" s="75" t="str">
        <x:v>Required</x:v>
      </x:c>
      <x:c r="F17" s="75" t="str"/>
      <x:c r="G17" s="76" t="str">
        <x:v>Packaging / label brief</x:v>
      </x:c>
      <x:c r="H17" s="77" t="str">
        <x:v>If relevant</x:v>
      </x:c>
    </x:row>
    <x:row r="18" ht="38" customHeight="1">
      <x:c r="A18" s="74" t="str">
        <x:v>Fixture code consistency</x:v>
      </x:c>
      <x:c r="B18" s="75" t="str">
        <x:v>Use the same code in all files</x:v>
      </x:c>
      <x:c r="C18" s="75" t="str"/>
      <x:c r="D18" s="76" t="str">
        <x:v>Open questions</x:v>
      </x:c>
      <x:c r="E18" s="75" t="str">
        <x:v>List before quotation</x:v>
      </x:c>
      <x:c r="F18" s="75" t="str"/>
      <x:c r="G18" s="76" t="str">
        <x:v>Latest revision date</x:v>
      </x:c>
      <x:c r="H18" s="77" t="str">
        <x:v>Add to every update</x:v>
      </x:c>
    </x:row>
    <x:row r="19" ht="38" customHeight="1">
      <x:c r="A19" s="74" t="str">
        <x:v>Sample quantity</x:v>
      </x:c>
      <x:c r="B19" s="75" t="str">
        <x:v>Separate from bulk quantity</x:v>
      </x:c>
      <x:c r="C19" s="75" t="str"/>
      <x:c r="D19" s="76" t="str">
        <x:v>Installation deadline</x:v>
      </x:c>
      <x:c r="E19" s="75" t="str">
        <x:v>Required</x:v>
      </x:c>
      <x:c r="F19" s="75" t="str"/>
      <x:c r="G19" s="76" t="str">
        <x:v>Destination market</x:v>
      </x:c>
      <x:c r="H19" s="77" t="str">
        <x:v>Required</x:v>
      </x:c>
    </x:row>
    <x:row r="20" ht="46" customHeight="1">
      <x:c r="A20" s="78" t="str">
        <x:v>Notes</x:v>
      </x:c>
      <x:c r="B20" s="38" t="str"/>
      <x:c r="C20" s="38" t="str"/>
      <x:c r="D20" s="38" t="str"/>
      <x:c r="E20" s="38" t="str"/>
      <x:c r="F20" s="38" t="str"/>
      <x:c r="G20" s="38" t="str"/>
      <x:c r="H20" s="38" t="str"/>
    </x:row>
    <x:row r="21" ht="24" customHeight="1">
      <x:c r="A21" s="41"/>
      <x:c r="B21" s="41"/>
      <x:c r="C21" s="41"/>
      <x:c r="D21" s="41"/>
      <x:c r="E21" s="41"/>
      <x:c r="F21" s="41"/>
      <x:c r="G21" s="41"/>
      <x:c r="H21" s="41"/>
    </x:row>
    <x:row r="22" ht="24" customHeight="1">
      <x:c r="A22" s="44" t="str">
        <x:v>How to send this brief</x:v>
      </x:c>
      <x:c r="B22" s="45"/>
      <x:c r="C22" s="45"/>
      <x:c r="D22" s="45"/>
      <x:c r="E22" s="45"/>
      <x:c r="F22" s="45"/>
      <x:c r="G22" s="45"/>
      <x:c r="H22" s="46"/>
    </x:row>
    <x:row r="23" ht="24" customHeight="1">
      <x:c r="A23" s="79" t="str">
        <x:v>1</x:v>
      </x:c>
      <x:c r="B23" s="80" t="str">
        <x:v>Complete the project details and fixture schedule.</x:v>
      </x:c>
      <x:c r="C23" s="80" t="str"/>
      <x:c r="D23" s="80" t="str"/>
      <x:c r="E23" s="80" t="str"/>
      <x:c r="F23" s="80" t="str"/>
      <x:c r="G23" s="80" t="str"/>
      <x:c r="H23" s="80" t="str"/>
    </x:row>
    <x:row r="24" ht="24" customHeight="1">
      <x:c r="A24" s="79" t="str">
        <x:v>2</x:v>
      </x:c>
      <x:c r="B24" s="80" t="str">
        <x:v>Attach drawings, reference images, finish references, quantities, destination market and deadline.</x:v>
      </x:c>
      <x:c r="C24" s="80" t="str"/>
      <x:c r="D24" s="80" t="str"/>
      <x:c r="E24" s="80" t="str"/>
      <x:c r="F24" s="80" t="str"/>
      <x:c r="G24" s="80" t="str"/>
      <x:c r="H24" s="80" t="str"/>
    </x:row>
    <x:row r="25" ht="24" customHeight="1">
      <x:c r="A25" s="79" t="str">
        <x:v>3</x:v>
      </x:c>
      <x:c r="B25" s="80" t="str">
        <x:v>Email the completed file to frances@obbaolighting.com or submit it through obbaolighting.com/contact/.</x:v>
      </x:c>
      <x:c r="C25" s="80" t="str"/>
      <x:c r="D25" s="80" t="str"/>
      <x:c r="E25" s="80" t="str"/>
      <x:c r="F25" s="80" t="str"/>
      <x:c r="G25" s="80" t="str"/>
      <x:c r="H25" s="80" t="str"/>
    </x:row>
    <x:row r="26" ht="24" customHeight="1">
      <x:c r="A26" s="41"/>
      <x:c r="B26" s="41"/>
      <x:c r="C26" s="41"/>
      <x:c r="D26" s="41"/>
      <x:c r="E26" s="41"/>
      <x:c r="F26" s="41"/>
      <x:c r="G26" s="41"/>
      <x:c r="H26" s="41"/>
    </x:row>
    <x:row r="27" ht="24" customHeight="1">
      <x:c r="A27" s="68" t="str">
        <x:v>Reference: https://obbaolighting.com/custom-lighting-specification-sheet-interior-designers/</x:v>
      </x:c>
      <x:c r="B27" s="68"/>
      <x:c r="C27" s="68"/>
      <x:c r="D27" s="68"/>
      <x:c r="E27" s="68"/>
      <x:c r="F27" s="68"/>
      <x:c r="G27" s="68"/>
      <x:c r="H27" s="68"/>
    </x:row>
    <x:row r="28">
      <x:c r="A28" s="41"/>
      <x:c r="B28" s="41"/>
      <x:c r="C28" s="41"/>
      <x:c r="D28" s="41"/>
      <x:c r="E28" s="41"/>
      <x:c r="F28" s="41"/>
      <x:c r="G28" s="41"/>
      <x:c r="H28" s="41"/>
    </x:row>
  </x:sheetData>
  <x:mergeCells>
    <x:mergeCell ref="A2:H2"/>
    <x:mergeCell ref="A3:H3"/>
    <x:mergeCell ref="A5:H5"/>
    <x:mergeCell ref="E6:F6"/>
    <x:mergeCell ref="E7:F7"/>
    <x:mergeCell ref="E8:F8"/>
    <x:mergeCell ref="E9:F9"/>
    <x:mergeCell ref="E10:F10"/>
    <x:mergeCell ref="E11:F11"/>
    <x:mergeCell ref="E12:F12"/>
    <x:mergeCell ref="B6:C6"/>
    <x:mergeCell ref="B7:C7"/>
    <x:mergeCell ref="B8:C8"/>
    <x:mergeCell ref="B9:C9"/>
    <x:mergeCell ref="B10:C10"/>
    <x:mergeCell ref="B11:C11"/>
    <x:mergeCell ref="B12:C12"/>
    <x:mergeCell ref="A14:H14"/>
    <x:mergeCell ref="B20:H20"/>
    <x:mergeCell ref="A22:H22"/>
    <x:mergeCell ref="B23:H23"/>
    <x:mergeCell ref="B24:H24"/>
    <x:mergeCell ref="B25:H25"/>
    <x:mergeCell ref="A27:H27"/>
    <x:mergeCell ref="B4:C4"/>
    <x:mergeCell ref="E4:F4"/>
    <x:mergeCell ref="G4:H4"/>
  </x:mergeCells>
  <x:dataValidations count="3">
    <x:dataValidation type="list" sqref="E6">
      <x:formula1>"Hotel,Restaurant,Villa,Retail,Office,Residential,Showroom,Other"</x:formula1>
    </x:dataValidation>
    <x:dataValidation type="list" sqref="B8">
      <x:formula1>"Interior designer,Architect,Hotel / project buyer,Lighting brand,Wholesaler,Retailer,Contractor,Other"</x:formula1>
    </x:dataValidation>
    <x:dataValidation type="list" sqref="H9">
      <x:formula1>"USD,EUR,GBP,AUD,CAD,Other"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7791F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2" hidden="0" customWidth="1"/>
    <x:col min="2" max="2" width="17" hidden="0" customWidth="1"/>
    <x:col min="3" max="3" width="18" hidden="0" customWidth="1"/>
    <x:col min="4" max="4" width="18" hidden="0" customWidth="1"/>
    <x:col min="5" max="5" width="20" hidden="0" customWidth="1"/>
    <x:col min="6" max="6" width="17" hidden="0" customWidth="1"/>
    <x:col min="7" max="7" width="14" hidden="0" customWidth="1"/>
    <x:col min="8" max="8" width="16" hidden="0" customWidth="1"/>
    <x:col min="9" max="9" width="17" hidden="0" customWidth="1"/>
    <x:col min="10" max="10" width="20" hidden="0" customWidth="1"/>
    <x:col min="11" max="11" width="21" hidden="0" customWidth="1"/>
    <x:col min="12" max="12" width="19" hidden="0" customWidth="1"/>
    <x:col min="13" max="13" width="11" hidden="0" customWidth="1"/>
    <x:col min="14" max="14" width="11" hidden="0" customWidth="1"/>
    <x:col min="15" max="15" width="24" hidden="0" customWidth="1"/>
    <x:col min="16" max="16" width="13" hidden="0" customWidth="1"/>
    <x:col min="17" max="17" width="20" hidden="0" customWidth="1"/>
    <x:col min="18" max="18" width="2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>
      <x:c r="A2" s="4" t="str">
        <x:v>Fixture Schedule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</x:row>
    <x:row r="3">
      <x:c r="A3" s="5" t="str">
        <x:v>Enter dimensions in mm and quantities as whole numbers. Ready for review means initial supplier review, not production approval.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40" customHeight="1">
      <x:c r="A5" s="84" t="str">
        <x:v>Item code</x:v>
      </x:c>
      <x:c r="B5" s="85" t="str">
        <x:v>Area / room</x:v>
      </x:c>
      <x:c r="C5" s="85" t="str">
        <x:v>Product / model</x:v>
      </x:c>
      <x:c r="D5" s="85" t="str">
        <x:v>Fixture type</x:v>
      </x:c>
      <x:c r="E5" s="85" t="str">
        <x:v>Reference file</x:v>
      </x:c>
      <x:c r="F5" s="85" t="str">
        <x:v>Dimensions (mm)</x:v>
      </x:c>
      <x:c r="G5" s="85" t="str">
        <x:v>Material</x:v>
      </x:c>
      <x:c r="H5" s="85" t="str">
        <x:v>Finish / color</x:v>
      </x:c>
      <x:c r="I5" s="85" t="str">
        <x:v>Voltage / frequency</x:v>
      </x:c>
      <x:c r="J5" s="85" t="str">
        <x:v>Lamp holder / driver</x:v>
      </x:c>
      <x:c r="K5" s="85" t="str">
        <x:v>Cable / suspension (mm)</x:v>
      </x:c>
      <x:c r="L5" s="85" t="str">
        <x:v>Canopy / mounting</x:v>
      </x:c>
      <x:c r="M5" s="85" t="str">
        <x:v>Sample qty</x:v>
      </x:c>
      <x:c r="N5" s="85" t="str">
        <x:v>Bulk qty</x:v>
      </x:c>
      <x:c r="O5" s="85" t="str">
        <x:v>Certification / packaging</x:v>
      </x:c>
      <x:c r="P5" s="85" t="str">
        <x:v>Needed by</x:v>
      </x:c>
      <x:c r="Q5" s="85" t="str">
        <x:v>Status</x:v>
      </x:c>
      <x:c r="R5" s="86" t="str">
        <x:v>Notes</x:v>
      </x:c>
    </x:row>
    <x:row r="6" ht="34" customHeight="1">
      <x:c r="A6" s="110"/>
      <x:c r="B6" s="110"/>
      <x:c r="C6" s="110"/>
      <x:c r="D6" s="110"/>
      <x:c r="E6" s="110"/>
      <x:c r="F6" s="110"/>
      <x:c r="G6" s="110"/>
      <x:c r="H6" s="110"/>
      <x:c r="I6" s="110"/>
      <x:c r="J6" s="110"/>
      <x:c r="K6" s="110"/>
      <x:c r="L6" s="110"/>
      <x:c r="M6" s="117"/>
      <x:c r="N6" s="117"/>
      <x:c r="O6" s="110"/>
      <x:c r="P6" s="119"/>
      <x:c r="Q6" s="120" t="str">
        <x:f>IF(COUNTA(A6:P6)=0,"",IF(AND(A6&lt;&gt;"",B6&lt;&gt;"",D6&lt;&gt;"",F6&lt;&gt;"",G6&lt;&gt;"",H6&lt;&gt;"",I6&lt;&gt;"",P6&lt;&gt;"",OR(AND(ISNUMBER(M6),M6&gt;0),AND(ISNUMBER(N6),N6&gt;0))),"Ready for review","Add required details"))</x:f>
      </x:c>
      <x:c r="R6" s="110" t="str"/>
    </x:row>
    <x:row r="7" ht="34" customHeight="1">
      <x:c r="A7" s="114"/>
      <x:c r="B7" s="114"/>
      <x:c r="C7" s="114"/>
      <x:c r="D7" s="114"/>
      <x:c r="E7" s="114"/>
      <x:c r="F7" s="114"/>
      <x:c r="G7" s="114"/>
      <x:c r="H7" s="114"/>
      <x:c r="I7" s="114"/>
      <x:c r="J7" s="114"/>
      <x:c r="K7" s="114"/>
      <x:c r="L7" s="114"/>
      <x:c r="M7" s="118"/>
      <x:c r="N7" s="118"/>
      <x:c r="O7" s="114"/>
      <x:c r="P7" s="121"/>
      <x:c r="Q7" s="120" t="str">
        <x:f>IF(COUNTA(A7:P7)=0,"",IF(AND(A7&lt;&gt;"",B7&lt;&gt;"",D7&lt;&gt;"",F7&lt;&gt;"",G7&lt;&gt;"",H7&lt;&gt;"",I7&lt;&gt;"",P7&lt;&gt;"",OR(AND(ISNUMBER(M7),M7&gt;0),AND(ISNUMBER(N7),N7&gt;0))),"Ready for review","Add required details"))</x:f>
      </x:c>
      <x:c r="R7" s="114" t="str"/>
    </x:row>
    <x:row r="8" ht="34" customHeight="1">
      <x:c r="A8" s="114"/>
      <x:c r="B8" s="114"/>
      <x:c r="C8" s="114"/>
      <x:c r="D8" s="114"/>
      <x:c r="E8" s="114"/>
      <x:c r="F8" s="114"/>
      <x:c r="G8" s="114"/>
      <x:c r="H8" s="114"/>
      <x:c r="I8" s="114"/>
      <x:c r="J8" s="114"/>
      <x:c r="K8" s="114"/>
      <x:c r="L8" s="114"/>
      <x:c r="M8" s="118"/>
      <x:c r="N8" s="118"/>
      <x:c r="O8" s="114"/>
      <x:c r="P8" s="121"/>
      <x:c r="Q8" s="120" t="str">
        <x:f>IF(COUNTA(A8:P8)=0,"",IF(AND(A8&lt;&gt;"",B8&lt;&gt;"",D8&lt;&gt;"",F8&lt;&gt;"",G8&lt;&gt;"",H8&lt;&gt;"",I8&lt;&gt;"",P8&lt;&gt;"",OR(AND(ISNUMBER(M8),M8&gt;0),AND(ISNUMBER(N8),N8&gt;0))),"Ready for review","Add required details"))</x:f>
      </x:c>
      <x:c r="R8" s="114" t="str"/>
    </x:row>
    <x:row r="9" ht="34" customHeight="1">
      <x:c r="A9" s="114"/>
      <x:c r="B9" s="114"/>
      <x:c r="C9" s="114"/>
      <x:c r="D9" s="114"/>
      <x:c r="E9" s="114"/>
      <x:c r="F9" s="114"/>
      <x:c r="G9" s="114"/>
      <x:c r="H9" s="114"/>
      <x:c r="I9" s="114"/>
      <x:c r="J9" s="114"/>
      <x:c r="K9" s="114"/>
      <x:c r="L9" s="114"/>
      <x:c r="M9" s="118"/>
      <x:c r="N9" s="118"/>
      <x:c r="O9" s="114"/>
      <x:c r="P9" s="121"/>
      <x:c r="Q9" s="120" t="str">
        <x:f>IF(COUNTA(A9:P9)=0,"",IF(AND(A9&lt;&gt;"",B9&lt;&gt;"",D9&lt;&gt;"",F9&lt;&gt;"",G9&lt;&gt;"",H9&lt;&gt;"",I9&lt;&gt;"",P9&lt;&gt;"",OR(AND(ISNUMBER(M9),M9&gt;0),AND(ISNUMBER(N9),N9&gt;0))),"Ready for review","Add required details"))</x:f>
      </x:c>
      <x:c r="R9" s="114" t="str"/>
    </x:row>
    <x:row r="10" ht="34" customHeight="1">
      <x:c r="A10" s="114"/>
      <x:c r="B10" s="114"/>
      <x:c r="C10" s="114"/>
      <x:c r="D10" s="114"/>
      <x:c r="E10" s="114"/>
      <x:c r="F10" s="114"/>
      <x:c r="G10" s="114"/>
      <x:c r="H10" s="114"/>
      <x:c r="I10" s="114"/>
      <x:c r="J10" s="114"/>
      <x:c r="K10" s="114"/>
      <x:c r="L10" s="114"/>
      <x:c r="M10" s="118"/>
      <x:c r="N10" s="118"/>
      <x:c r="O10" s="114"/>
      <x:c r="P10" s="121"/>
      <x:c r="Q10" s="120" t="str">
        <x:f>IF(COUNTA(A10:P10)=0,"",IF(AND(A10&lt;&gt;"",B10&lt;&gt;"",D10&lt;&gt;"",F10&lt;&gt;"",G10&lt;&gt;"",H10&lt;&gt;"",I10&lt;&gt;"",P10&lt;&gt;"",OR(AND(ISNUMBER(M10),M10&gt;0),AND(ISNUMBER(N10),N10&gt;0))),"Ready for review","Add required details"))</x:f>
      </x:c>
      <x:c r="R10" s="114" t="str"/>
    </x:row>
    <x:row r="11" ht="34" customHeight="1">
      <x:c r="A11" s="114"/>
      <x:c r="B11" s="114"/>
      <x:c r="C11" s="114"/>
      <x:c r="D11" s="114"/>
      <x:c r="E11" s="114"/>
      <x:c r="F11" s="114"/>
      <x:c r="G11" s="114"/>
      <x:c r="H11" s="114"/>
      <x:c r="I11" s="114"/>
      <x:c r="J11" s="114"/>
      <x:c r="K11" s="114"/>
      <x:c r="L11" s="114"/>
      <x:c r="M11" s="118"/>
      <x:c r="N11" s="118"/>
      <x:c r="O11" s="114"/>
      <x:c r="P11" s="121"/>
      <x:c r="Q11" s="120" t="str">
        <x:f>IF(COUNTA(A11:P11)=0,"",IF(AND(A11&lt;&gt;"",B11&lt;&gt;"",D11&lt;&gt;"",F11&lt;&gt;"",G11&lt;&gt;"",H11&lt;&gt;"",I11&lt;&gt;"",P11&lt;&gt;"",OR(AND(ISNUMBER(M11),M11&gt;0),AND(ISNUMBER(N11),N11&gt;0))),"Ready for review","Add required details"))</x:f>
      </x:c>
      <x:c r="R11" s="114" t="str"/>
    </x:row>
    <x:row r="12" ht="34" customHeight="1">
      <x:c r="A12" s="114"/>
      <x:c r="B12" s="114"/>
      <x:c r="C12" s="114"/>
      <x:c r="D12" s="114"/>
      <x:c r="E12" s="114"/>
      <x:c r="F12" s="114"/>
      <x:c r="G12" s="114"/>
      <x:c r="H12" s="114"/>
      <x:c r="I12" s="114"/>
      <x:c r="J12" s="114"/>
      <x:c r="K12" s="114"/>
      <x:c r="L12" s="114"/>
      <x:c r="M12" s="118"/>
      <x:c r="N12" s="118"/>
      <x:c r="O12" s="114"/>
      <x:c r="P12" s="121"/>
      <x:c r="Q12" s="120" t="str">
        <x:f>IF(COUNTA(A12:P12)=0,"",IF(AND(A12&lt;&gt;"",B12&lt;&gt;"",D12&lt;&gt;"",F12&lt;&gt;"",G12&lt;&gt;"",H12&lt;&gt;"",I12&lt;&gt;"",P12&lt;&gt;"",OR(AND(ISNUMBER(M12),M12&gt;0),AND(ISNUMBER(N12),N12&gt;0))),"Ready for review","Add required details"))</x:f>
      </x:c>
      <x:c r="R12" s="114" t="str"/>
    </x:row>
    <x:row r="13" ht="34" customHeight="1">
      <x:c r="A13" s="114"/>
      <x:c r="B13" s="114"/>
      <x:c r="C13" s="114"/>
      <x:c r="D13" s="114"/>
      <x:c r="E13" s="114"/>
      <x:c r="F13" s="114"/>
      <x:c r="G13" s="114"/>
      <x:c r="H13" s="114"/>
      <x:c r="I13" s="114"/>
      <x:c r="J13" s="114"/>
      <x:c r="K13" s="114"/>
      <x:c r="L13" s="114"/>
      <x:c r="M13" s="118"/>
      <x:c r="N13" s="118"/>
      <x:c r="O13" s="114"/>
      <x:c r="P13" s="121"/>
      <x:c r="Q13" s="120" t="str">
        <x:f>IF(COUNTA(A13:P13)=0,"",IF(AND(A13&lt;&gt;"",B13&lt;&gt;"",D13&lt;&gt;"",F13&lt;&gt;"",G13&lt;&gt;"",H13&lt;&gt;"",I13&lt;&gt;"",P13&lt;&gt;"",OR(AND(ISNUMBER(M13),M13&gt;0),AND(ISNUMBER(N13),N13&gt;0))),"Ready for review","Add required details"))</x:f>
      </x:c>
      <x:c r="R13" s="114" t="str"/>
    </x:row>
    <x:row r="14" ht="34" customHeight="1">
      <x:c r="A14" s="114"/>
      <x:c r="B14" s="114"/>
      <x:c r="C14" s="114"/>
      <x:c r="D14" s="114"/>
      <x:c r="E14" s="114"/>
      <x:c r="F14" s="114"/>
      <x:c r="G14" s="114"/>
      <x:c r="H14" s="114"/>
      <x:c r="I14" s="114"/>
      <x:c r="J14" s="114"/>
      <x:c r="K14" s="114"/>
      <x:c r="L14" s="114"/>
      <x:c r="M14" s="118"/>
      <x:c r="N14" s="118"/>
      <x:c r="O14" s="114"/>
      <x:c r="P14" s="121"/>
      <x:c r="Q14" s="120" t="str">
        <x:f>IF(COUNTA(A14:P14)=0,"",IF(AND(A14&lt;&gt;"",B14&lt;&gt;"",D14&lt;&gt;"",F14&lt;&gt;"",G14&lt;&gt;"",H14&lt;&gt;"",I14&lt;&gt;"",P14&lt;&gt;"",OR(AND(ISNUMBER(M14),M14&gt;0),AND(ISNUMBER(N14),N14&gt;0))),"Ready for review","Add required details"))</x:f>
      </x:c>
      <x:c r="R14" s="114" t="str"/>
    </x:row>
    <x:row r="15" ht="34" customHeight="1">
      <x:c r="A15" s="114"/>
      <x:c r="B15" s="114"/>
      <x:c r="C15" s="114"/>
      <x:c r="D15" s="114"/>
      <x:c r="E15" s="114"/>
      <x:c r="F15" s="114"/>
      <x:c r="G15" s="114"/>
      <x:c r="H15" s="114"/>
      <x:c r="I15" s="114"/>
      <x:c r="J15" s="114"/>
      <x:c r="K15" s="114"/>
      <x:c r="L15" s="114"/>
      <x:c r="M15" s="118"/>
      <x:c r="N15" s="118"/>
      <x:c r="O15" s="114"/>
      <x:c r="P15" s="121"/>
      <x:c r="Q15" s="120" t="str">
        <x:f>IF(COUNTA(A15:P15)=0,"",IF(AND(A15&lt;&gt;"",B15&lt;&gt;"",D15&lt;&gt;"",F15&lt;&gt;"",G15&lt;&gt;"",H15&lt;&gt;"",I15&lt;&gt;"",P15&lt;&gt;"",OR(AND(ISNUMBER(M15),M15&gt;0),AND(ISNUMBER(N15),N15&gt;0))),"Ready for review","Add required details"))</x:f>
      </x:c>
      <x:c r="R15" s="114" t="str"/>
    </x:row>
    <x:row r="16" ht="34" customHeight="1">
      <x:c r="A16" s="114"/>
      <x:c r="B16" s="114"/>
      <x:c r="C16" s="114"/>
      <x:c r="D16" s="114"/>
      <x:c r="E16" s="114"/>
      <x:c r="F16" s="114"/>
      <x:c r="G16" s="114"/>
      <x:c r="H16" s="114"/>
      <x:c r="I16" s="114"/>
      <x:c r="J16" s="114"/>
      <x:c r="K16" s="114"/>
      <x:c r="L16" s="114"/>
      <x:c r="M16" s="118"/>
      <x:c r="N16" s="118"/>
      <x:c r="O16" s="114"/>
      <x:c r="P16" s="121"/>
      <x:c r="Q16" s="120" t="str">
        <x:f>IF(COUNTA(A16:P16)=0,"",IF(AND(A16&lt;&gt;"",B16&lt;&gt;"",D16&lt;&gt;"",F16&lt;&gt;"",G16&lt;&gt;"",H16&lt;&gt;"",I16&lt;&gt;"",P16&lt;&gt;"",OR(AND(ISNUMBER(M16),M16&gt;0),AND(ISNUMBER(N16),N16&gt;0))),"Ready for review","Add required details"))</x:f>
      </x:c>
      <x:c r="R16" s="114" t="str"/>
    </x:row>
    <x:row r="17" ht="34" customHeight="1">
      <x:c r="A17" s="114"/>
      <x:c r="B17" s="114"/>
      <x:c r="C17" s="114"/>
      <x:c r="D17" s="114"/>
      <x:c r="E17" s="114"/>
      <x:c r="F17" s="114"/>
      <x:c r="G17" s="114"/>
      <x:c r="H17" s="114"/>
      <x:c r="I17" s="114"/>
      <x:c r="J17" s="114"/>
      <x:c r="K17" s="114"/>
      <x:c r="L17" s="114"/>
      <x:c r="M17" s="118"/>
      <x:c r="N17" s="118"/>
      <x:c r="O17" s="114"/>
      <x:c r="P17" s="121"/>
      <x:c r="Q17" s="120" t="str">
        <x:f>IF(COUNTA(A17:P17)=0,"",IF(AND(A17&lt;&gt;"",B17&lt;&gt;"",D17&lt;&gt;"",F17&lt;&gt;"",G17&lt;&gt;"",H17&lt;&gt;"",I17&lt;&gt;"",P17&lt;&gt;"",OR(AND(ISNUMBER(M17),M17&gt;0),AND(ISNUMBER(N17),N17&gt;0))),"Ready for review","Add required details"))</x:f>
      </x:c>
      <x:c r="R17" s="114" t="str"/>
    </x:row>
    <x:row r="18" ht="34" customHeight="1">
      <x:c r="A18" s="114"/>
      <x:c r="B18" s="114"/>
      <x:c r="C18" s="114"/>
      <x:c r="D18" s="114"/>
      <x:c r="E18" s="114"/>
      <x:c r="F18" s="114"/>
      <x:c r="G18" s="114"/>
      <x:c r="H18" s="114"/>
      <x:c r="I18" s="114"/>
      <x:c r="J18" s="114"/>
      <x:c r="K18" s="114"/>
      <x:c r="L18" s="114"/>
      <x:c r="M18" s="118"/>
      <x:c r="N18" s="118"/>
      <x:c r="O18" s="114"/>
      <x:c r="P18" s="121"/>
      <x:c r="Q18" s="120" t="str">
        <x:f>IF(COUNTA(A18:P18)=0,"",IF(AND(A18&lt;&gt;"",B18&lt;&gt;"",D18&lt;&gt;"",F18&lt;&gt;"",G18&lt;&gt;"",H18&lt;&gt;"",I18&lt;&gt;"",P18&lt;&gt;"",OR(AND(ISNUMBER(M18),M18&gt;0),AND(ISNUMBER(N18),N18&gt;0))),"Ready for review","Add required details"))</x:f>
      </x:c>
      <x:c r="R18" s="114" t="str"/>
    </x:row>
    <x:row r="19" ht="34" customHeight="1">
      <x:c r="A19" s="114"/>
      <x:c r="B19" s="114"/>
      <x:c r="C19" s="114"/>
      <x:c r="D19" s="114"/>
      <x:c r="E19" s="114"/>
      <x:c r="F19" s="114"/>
      <x:c r="G19" s="114"/>
      <x:c r="H19" s="114"/>
      <x:c r="I19" s="114"/>
      <x:c r="J19" s="114"/>
      <x:c r="K19" s="114"/>
      <x:c r="L19" s="114"/>
      <x:c r="M19" s="118"/>
      <x:c r="N19" s="118"/>
      <x:c r="O19" s="114"/>
      <x:c r="P19" s="121"/>
      <x:c r="Q19" s="120" t="str">
        <x:f>IF(COUNTA(A19:P19)=0,"",IF(AND(A19&lt;&gt;"",B19&lt;&gt;"",D19&lt;&gt;"",F19&lt;&gt;"",G19&lt;&gt;"",H19&lt;&gt;"",I19&lt;&gt;"",P19&lt;&gt;"",OR(AND(ISNUMBER(M19),M19&gt;0),AND(ISNUMBER(N19),N19&gt;0))),"Ready for review","Add required details"))</x:f>
      </x:c>
      <x:c r="R19" s="114" t="str"/>
    </x:row>
    <x:row r="20" ht="34" customHeight="1">
      <x:c r="A20" s="114"/>
      <x:c r="B20" s="114"/>
      <x:c r="C20" s="114"/>
      <x:c r="D20" s="114"/>
      <x:c r="E20" s="114"/>
      <x:c r="F20" s="114"/>
      <x:c r="G20" s="114"/>
      <x:c r="H20" s="114"/>
      <x:c r="I20" s="114"/>
      <x:c r="J20" s="114"/>
      <x:c r="K20" s="114"/>
      <x:c r="L20" s="114"/>
      <x:c r="M20" s="118"/>
      <x:c r="N20" s="118"/>
      <x:c r="O20" s="114"/>
      <x:c r="P20" s="121"/>
      <x:c r="Q20" s="120" t="str">
        <x:f>IF(COUNTA(A20:P20)=0,"",IF(AND(A20&lt;&gt;"",B20&lt;&gt;"",D20&lt;&gt;"",F20&lt;&gt;"",G20&lt;&gt;"",H20&lt;&gt;"",I20&lt;&gt;"",P20&lt;&gt;"",OR(AND(ISNUMBER(M20),M20&gt;0),AND(ISNUMBER(N20),N20&gt;0))),"Ready for review","Add required details"))</x:f>
      </x:c>
      <x:c r="R20" s="114" t="str"/>
    </x:row>
    <x:row r="21" ht="34" customHeight="1">
      <x:c r="A21" s="114"/>
      <x:c r="B21" s="114"/>
      <x:c r="C21" s="114"/>
      <x:c r="D21" s="114"/>
      <x:c r="E21" s="114"/>
      <x:c r="F21" s="114"/>
      <x:c r="G21" s="114"/>
      <x:c r="H21" s="114"/>
      <x:c r="I21" s="114"/>
      <x:c r="J21" s="114"/>
      <x:c r="K21" s="114"/>
      <x:c r="L21" s="114"/>
      <x:c r="M21" s="118"/>
      <x:c r="N21" s="118"/>
      <x:c r="O21" s="114"/>
      <x:c r="P21" s="121"/>
      <x:c r="Q21" s="120" t="str">
        <x:f>IF(COUNTA(A21:P21)=0,"",IF(AND(A21&lt;&gt;"",B21&lt;&gt;"",D21&lt;&gt;"",F21&lt;&gt;"",G21&lt;&gt;"",H21&lt;&gt;"",I21&lt;&gt;"",P21&lt;&gt;"",OR(AND(ISNUMBER(M21),M21&gt;0),AND(ISNUMBER(N21),N21&gt;0))),"Ready for review","Add required details"))</x:f>
      </x:c>
      <x:c r="R21" s="114" t="str"/>
    </x:row>
    <x:row r="22" ht="34" customHeight="1">
      <x:c r="A22" s="114"/>
      <x:c r="B22" s="114"/>
      <x:c r="C22" s="114"/>
      <x:c r="D22" s="114"/>
      <x:c r="E22" s="114"/>
      <x:c r="F22" s="114"/>
      <x:c r="G22" s="114"/>
      <x:c r="H22" s="114"/>
      <x:c r="I22" s="114"/>
      <x:c r="J22" s="114"/>
      <x:c r="K22" s="114"/>
      <x:c r="L22" s="114"/>
      <x:c r="M22" s="118"/>
      <x:c r="N22" s="118"/>
      <x:c r="O22" s="114"/>
      <x:c r="P22" s="121"/>
      <x:c r="Q22" s="120" t="str">
        <x:f>IF(COUNTA(A22:P22)=0,"",IF(AND(A22&lt;&gt;"",B22&lt;&gt;"",D22&lt;&gt;"",F22&lt;&gt;"",G22&lt;&gt;"",H22&lt;&gt;"",I22&lt;&gt;"",P22&lt;&gt;"",OR(AND(ISNUMBER(M22),M22&gt;0),AND(ISNUMBER(N22),N22&gt;0))),"Ready for review","Add required details"))</x:f>
      </x:c>
      <x:c r="R22" s="114" t="str"/>
    </x:row>
    <x:row r="23" ht="34" customHeight="1">
      <x:c r="A23" s="114"/>
      <x:c r="B23" s="114"/>
      <x:c r="C23" s="114"/>
      <x:c r="D23" s="114"/>
      <x:c r="E23" s="114"/>
      <x:c r="F23" s="114"/>
      <x:c r="G23" s="114"/>
      <x:c r="H23" s="114"/>
      <x:c r="I23" s="114"/>
      <x:c r="J23" s="114"/>
      <x:c r="K23" s="114"/>
      <x:c r="L23" s="114"/>
      <x:c r="M23" s="118"/>
      <x:c r="N23" s="118"/>
      <x:c r="O23" s="114"/>
      <x:c r="P23" s="121"/>
      <x:c r="Q23" s="120" t="str">
        <x:f>IF(COUNTA(A23:P23)=0,"",IF(AND(A23&lt;&gt;"",B23&lt;&gt;"",D23&lt;&gt;"",F23&lt;&gt;"",G23&lt;&gt;"",H23&lt;&gt;"",I23&lt;&gt;"",P23&lt;&gt;"",OR(AND(ISNUMBER(M23),M23&gt;0),AND(ISNUMBER(N23),N23&gt;0))),"Ready for review","Add required details"))</x:f>
      </x:c>
      <x:c r="R23" s="114" t="str"/>
    </x:row>
    <x:row r="24" ht="34" customHeight="1">
      <x:c r="A24" s="114"/>
      <x:c r="B24" s="114"/>
      <x:c r="C24" s="114"/>
      <x:c r="D24" s="114"/>
      <x:c r="E24" s="114"/>
      <x:c r="F24" s="114"/>
      <x:c r="G24" s="114"/>
      <x:c r="H24" s="114"/>
      <x:c r="I24" s="114"/>
      <x:c r="J24" s="114"/>
      <x:c r="K24" s="114"/>
      <x:c r="L24" s="114"/>
      <x:c r="M24" s="118"/>
      <x:c r="N24" s="118"/>
      <x:c r="O24" s="114"/>
      <x:c r="P24" s="121"/>
      <x:c r="Q24" s="120" t="str">
        <x:f>IF(COUNTA(A24:P24)=0,"",IF(AND(A24&lt;&gt;"",B24&lt;&gt;"",D24&lt;&gt;"",F24&lt;&gt;"",G24&lt;&gt;"",H24&lt;&gt;"",I24&lt;&gt;"",P24&lt;&gt;"",OR(AND(ISNUMBER(M24),M24&gt;0),AND(ISNUMBER(N24),N24&gt;0))),"Ready for review","Add required details"))</x:f>
      </x:c>
      <x:c r="R24" s="114" t="str"/>
    </x:row>
    <x:row r="25" ht="34" customHeight="1">
      <x:c r="A25" s="114"/>
      <x:c r="B25" s="114"/>
      <x:c r="C25" s="114"/>
      <x:c r="D25" s="114"/>
      <x:c r="E25" s="114"/>
      <x:c r="F25" s="114"/>
      <x:c r="G25" s="114"/>
      <x:c r="H25" s="114"/>
      <x:c r="I25" s="114"/>
      <x:c r="J25" s="114"/>
      <x:c r="K25" s="114"/>
      <x:c r="L25" s="114"/>
      <x:c r="M25" s="118"/>
      <x:c r="N25" s="118"/>
      <x:c r="O25" s="114"/>
      <x:c r="P25" s="121"/>
      <x:c r="Q25" s="120" t="str">
        <x:f>IF(COUNTA(A25:P25)=0,"",IF(AND(A25&lt;&gt;"",B25&lt;&gt;"",D25&lt;&gt;"",F25&lt;&gt;"",G25&lt;&gt;"",H25&lt;&gt;"",I25&lt;&gt;"",P25&lt;&gt;"",OR(AND(ISNUMBER(M25),M25&gt;0),AND(ISNUMBER(N25),N25&gt;0))),"Ready for review","Add required details"))</x:f>
      </x:c>
      <x:c r="R25" s="114" t="str"/>
    </x:row>
    <x:row r="26" ht="34" customHeight="1">
      <x:c r="A26" s="114"/>
      <x:c r="B26" s="114"/>
      <x:c r="C26" s="114"/>
      <x:c r="D26" s="114"/>
      <x:c r="E26" s="114"/>
      <x:c r="F26" s="114"/>
      <x:c r="G26" s="114"/>
      <x:c r="H26" s="114"/>
      <x:c r="I26" s="114"/>
      <x:c r="J26" s="114"/>
      <x:c r="K26" s="114"/>
      <x:c r="L26" s="114"/>
      <x:c r="M26" s="118"/>
      <x:c r="N26" s="118"/>
      <x:c r="O26" s="114"/>
      <x:c r="P26" s="121"/>
      <x:c r="Q26" s="120" t="str">
        <x:f>IF(COUNTA(A26:P26)=0,"",IF(AND(A26&lt;&gt;"",B26&lt;&gt;"",D26&lt;&gt;"",F26&lt;&gt;"",G26&lt;&gt;"",H26&lt;&gt;"",I26&lt;&gt;"",P26&lt;&gt;"",OR(AND(ISNUMBER(M26),M26&gt;0),AND(ISNUMBER(N26),N26&gt;0))),"Ready for review","Add required details"))</x:f>
      </x:c>
      <x:c r="R26" s="114" t="str"/>
    </x:row>
    <x:row r="27" ht="34" customHeight="1">
      <x:c r="A27" s="114"/>
      <x:c r="B27" s="114"/>
      <x:c r="C27" s="114"/>
      <x:c r="D27" s="114"/>
      <x:c r="E27" s="114"/>
      <x:c r="F27" s="114"/>
      <x:c r="G27" s="114"/>
      <x:c r="H27" s="114"/>
      <x:c r="I27" s="114"/>
      <x:c r="J27" s="114"/>
      <x:c r="K27" s="114"/>
      <x:c r="L27" s="114"/>
      <x:c r="M27" s="118"/>
      <x:c r="N27" s="118"/>
      <x:c r="O27" s="114"/>
      <x:c r="P27" s="121"/>
      <x:c r="Q27" s="120" t="str">
        <x:f>IF(COUNTA(A27:P27)=0,"",IF(AND(A27&lt;&gt;"",B27&lt;&gt;"",D27&lt;&gt;"",F27&lt;&gt;"",G27&lt;&gt;"",H27&lt;&gt;"",I27&lt;&gt;"",P27&lt;&gt;"",OR(AND(ISNUMBER(M27),M27&gt;0),AND(ISNUMBER(N27),N27&gt;0))),"Ready for review","Add required details"))</x:f>
      </x:c>
      <x:c r="R27" s="114" t="str"/>
    </x:row>
    <x:row r="28" ht="34" customHeight="1">
      <x:c r="A28" s="114"/>
      <x:c r="B28" s="114"/>
      <x:c r="C28" s="114"/>
      <x:c r="D28" s="114"/>
      <x:c r="E28" s="114"/>
      <x:c r="F28" s="114"/>
      <x:c r="G28" s="114"/>
      <x:c r="H28" s="114"/>
      <x:c r="I28" s="114"/>
      <x:c r="J28" s="114"/>
      <x:c r="K28" s="114"/>
      <x:c r="L28" s="114"/>
      <x:c r="M28" s="118"/>
      <x:c r="N28" s="118"/>
      <x:c r="O28" s="114"/>
      <x:c r="P28" s="121"/>
      <x:c r="Q28" s="120" t="str">
        <x:f>IF(COUNTA(A28:P28)=0,"",IF(AND(A28&lt;&gt;"",B28&lt;&gt;"",D28&lt;&gt;"",F28&lt;&gt;"",G28&lt;&gt;"",H28&lt;&gt;"",I28&lt;&gt;"",P28&lt;&gt;"",OR(AND(ISNUMBER(M28),M28&gt;0),AND(ISNUMBER(N28),N28&gt;0))),"Ready for review","Add required details"))</x:f>
      </x:c>
      <x:c r="R28" s="114" t="str"/>
    </x:row>
    <x:row r="29" ht="34" customHeight="1">
      <x:c r="A29" s="114"/>
      <x:c r="B29" s="114"/>
      <x:c r="C29" s="114"/>
      <x:c r="D29" s="114"/>
      <x:c r="E29" s="114"/>
      <x:c r="F29" s="114"/>
      <x:c r="G29" s="114"/>
      <x:c r="H29" s="114"/>
      <x:c r="I29" s="114"/>
      <x:c r="J29" s="114"/>
      <x:c r="K29" s="114"/>
      <x:c r="L29" s="114"/>
      <x:c r="M29" s="118"/>
      <x:c r="N29" s="118"/>
      <x:c r="O29" s="114"/>
      <x:c r="P29" s="121"/>
      <x:c r="Q29" s="120" t="str">
        <x:f>IF(COUNTA(A29:P29)=0,"",IF(AND(A29&lt;&gt;"",B29&lt;&gt;"",D29&lt;&gt;"",F29&lt;&gt;"",G29&lt;&gt;"",H29&lt;&gt;"",I29&lt;&gt;"",P29&lt;&gt;"",OR(AND(ISNUMBER(M29),M29&gt;0),AND(ISNUMBER(N29),N29&gt;0))),"Ready for review","Add required details"))</x:f>
      </x:c>
      <x:c r="R29" s="114" t="str"/>
    </x:row>
    <x:row r="30" ht="34" customHeight="1">
      <x:c r="A30" s="114"/>
      <x:c r="B30" s="114"/>
      <x:c r="C30" s="114"/>
      <x:c r="D30" s="114"/>
      <x:c r="E30" s="114"/>
      <x:c r="F30" s="114"/>
      <x:c r="G30" s="114"/>
      <x:c r="H30" s="114"/>
      <x:c r="I30" s="114"/>
      <x:c r="J30" s="114"/>
      <x:c r="K30" s="114"/>
      <x:c r="L30" s="114"/>
      <x:c r="M30" s="118"/>
      <x:c r="N30" s="118"/>
      <x:c r="O30" s="114"/>
      <x:c r="P30" s="121"/>
      <x:c r="Q30" s="120" t="str">
        <x:f>IF(COUNTA(A30:P30)=0,"",IF(AND(A30&lt;&gt;"",B30&lt;&gt;"",D30&lt;&gt;"",F30&lt;&gt;"",G30&lt;&gt;"",H30&lt;&gt;"",I30&lt;&gt;"",P30&lt;&gt;"",OR(AND(ISNUMBER(M30),M30&gt;0),AND(ISNUMBER(N30),N30&gt;0))),"Ready for review","Add required details"))</x:f>
      </x:c>
      <x:c r="R30" s="114" t="str"/>
    </x:row>
    <x:row r="31" ht="34" customHeight="1">
      <x:c r="A31" s="114"/>
      <x:c r="B31" s="114"/>
      <x:c r="C31" s="114"/>
      <x:c r="D31" s="114"/>
      <x:c r="E31" s="114"/>
      <x:c r="F31" s="114"/>
      <x:c r="G31" s="114"/>
      <x:c r="H31" s="114"/>
      <x:c r="I31" s="114"/>
      <x:c r="J31" s="114"/>
      <x:c r="K31" s="114"/>
      <x:c r="L31" s="114"/>
      <x:c r="M31" s="118"/>
      <x:c r="N31" s="118"/>
      <x:c r="O31" s="114"/>
      <x:c r="P31" s="121"/>
      <x:c r="Q31" s="120" t="str">
        <x:f>IF(COUNTA(A31:P31)=0,"",IF(AND(A31&lt;&gt;"",B31&lt;&gt;"",D31&lt;&gt;"",F31&lt;&gt;"",G31&lt;&gt;"",H31&lt;&gt;"",I31&lt;&gt;"",P31&lt;&gt;"",OR(AND(ISNUMBER(M31),M31&gt;0),AND(ISNUMBER(N31),N31&gt;0))),"Ready for review","Add required details"))</x:f>
      </x:c>
      <x:c r="R31" s="114" t="str"/>
    </x:row>
    <x:row r="32" ht="34" customHeight="1">
      <x:c r="A32" s="114"/>
      <x:c r="B32" s="114"/>
      <x:c r="C32" s="114"/>
      <x:c r="D32" s="114"/>
      <x:c r="E32" s="114"/>
      <x:c r="F32" s="114"/>
      <x:c r="G32" s="114"/>
      <x:c r="H32" s="114"/>
      <x:c r="I32" s="114"/>
      <x:c r="J32" s="114"/>
      <x:c r="K32" s="114"/>
      <x:c r="L32" s="114"/>
      <x:c r="M32" s="118"/>
      <x:c r="N32" s="118"/>
      <x:c r="O32" s="114"/>
      <x:c r="P32" s="121"/>
      <x:c r="Q32" s="120" t="str">
        <x:f>IF(COUNTA(A32:P32)=0,"",IF(AND(A32&lt;&gt;"",B32&lt;&gt;"",D32&lt;&gt;"",F32&lt;&gt;"",G32&lt;&gt;"",H32&lt;&gt;"",I32&lt;&gt;"",P32&lt;&gt;"",OR(AND(ISNUMBER(M32),M32&gt;0),AND(ISNUMBER(N32),N32&gt;0))),"Ready for review","Add required details"))</x:f>
      </x:c>
      <x:c r="R32" s="114" t="str"/>
    </x:row>
    <x:row r="33" ht="34" customHeight="1">
      <x:c r="A33" s="114"/>
      <x:c r="B33" s="114"/>
      <x:c r="C33" s="114"/>
      <x:c r="D33" s="114"/>
      <x:c r="E33" s="114"/>
      <x:c r="F33" s="114"/>
      <x:c r="G33" s="114"/>
      <x:c r="H33" s="114"/>
      <x:c r="I33" s="114"/>
      <x:c r="J33" s="114"/>
      <x:c r="K33" s="114"/>
      <x:c r="L33" s="114"/>
      <x:c r="M33" s="118"/>
      <x:c r="N33" s="118"/>
      <x:c r="O33" s="114"/>
      <x:c r="P33" s="121"/>
      <x:c r="Q33" s="120" t="str">
        <x:f>IF(COUNTA(A33:P33)=0,"",IF(AND(A33&lt;&gt;"",B33&lt;&gt;"",D33&lt;&gt;"",F33&lt;&gt;"",G33&lt;&gt;"",H33&lt;&gt;"",I33&lt;&gt;"",P33&lt;&gt;"",OR(AND(ISNUMBER(M33),M33&gt;0),AND(ISNUMBER(N33),N33&gt;0))),"Ready for review","Add required details"))</x:f>
      </x:c>
      <x:c r="R33" s="114" t="str"/>
    </x:row>
    <x:row r="34" ht="34" customHeight="1">
      <x:c r="A34" s="114"/>
      <x:c r="B34" s="114"/>
      <x:c r="C34" s="114"/>
      <x:c r="D34" s="114"/>
      <x:c r="E34" s="114"/>
      <x:c r="F34" s="114"/>
      <x:c r="G34" s="114"/>
      <x:c r="H34" s="114"/>
      <x:c r="I34" s="114"/>
      <x:c r="J34" s="114"/>
      <x:c r="K34" s="114"/>
      <x:c r="L34" s="114"/>
      <x:c r="M34" s="118"/>
      <x:c r="N34" s="118"/>
      <x:c r="O34" s="114"/>
      <x:c r="P34" s="121"/>
      <x:c r="Q34" s="120" t="str">
        <x:f>IF(COUNTA(A34:P34)=0,"",IF(AND(A34&lt;&gt;"",B34&lt;&gt;"",D34&lt;&gt;"",F34&lt;&gt;"",G34&lt;&gt;"",H34&lt;&gt;"",I34&lt;&gt;"",P34&lt;&gt;"",OR(AND(ISNUMBER(M34),M34&gt;0),AND(ISNUMBER(N34),N34&gt;0))),"Ready for review","Add required details"))</x:f>
      </x:c>
      <x:c r="R34" s="114" t="str"/>
    </x:row>
    <x:row r="35" ht="34" customHeight="1">
      <x:c r="A35" s="114"/>
      <x:c r="B35" s="114"/>
      <x:c r="C35" s="114"/>
      <x:c r="D35" s="114"/>
      <x:c r="E35" s="114"/>
      <x:c r="F35" s="114"/>
      <x:c r="G35" s="114"/>
      <x:c r="H35" s="114"/>
      <x:c r="I35" s="114"/>
      <x:c r="J35" s="114"/>
      <x:c r="K35" s="114"/>
      <x:c r="L35" s="114"/>
      <x:c r="M35" s="118"/>
      <x:c r="N35" s="118"/>
      <x:c r="O35" s="114"/>
      <x:c r="P35" s="121"/>
      <x:c r="Q35" s="120" t="str">
        <x:f>IF(COUNTA(A35:P35)=0,"",IF(AND(A35&lt;&gt;"",B35&lt;&gt;"",D35&lt;&gt;"",F35&lt;&gt;"",G35&lt;&gt;"",H35&lt;&gt;"",I35&lt;&gt;"",P35&lt;&gt;"",OR(AND(ISNUMBER(M35),M35&gt;0),AND(ISNUMBER(N35),N35&gt;0))),"Ready for review","Add required details"))</x:f>
      </x:c>
      <x:c r="R35" s="114" t="str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>
      <x:c r="A37" s="142" t="str">
        <x:v>Fixture lines</x:v>
      </x:c>
      <x:c r="B37" s="137"/>
      <x:c r="C37" s="107" t="n">
        <x:f>COUNTIFS(A6:A35,"&lt;&gt;")</x:f>
        <x:v>0</x:v>
      </x:c>
    </x:row>
    <x:row r="38">
      <x:c r="A38" s="143" t="str">
        <x:v>Total sample quantity</x:v>
      </x:c>
      <x:c r="B38" s="139"/>
      <x:c r="C38" s="108" t="n">
        <x:f>SUM(M6:M35)</x:f>
        <x:v>0</x:v>
      </x:c>
    </x:row>
    <x:row r="39">
      <x:c r="A39" s="143" t="str">
        <x:v>Total bulk quantity</x:v>
      </x:c>
      <x:c r="B39" s="139"/>
      <x:c r="C39" s="108" t="n">
        <x:f>SUM(N6:N35)</x:f>
        <x:v>0</x:v>
      </x:c>
    </x:row>
    <x:row r="40">
      <x:c r="A40" s="144" t="str">
        <x:v>Ready for review</x:v>
      </x:c>
      <x:c r="B40" s="141"/>
      <x:c r="C40" s="109" t="n">
        <x:f>COUNTIFS(Q6:Q35,"Ready for review")</x:f>
        <x:v>0</x:v>
      </x:c>
    </x:row>
  </x:sheetData>
  <x:mergeCells>
    <x:mergeCell ref="A2:R2"/>
    <x:mergeCell ref="A3:R3"/>
    <x:mergeCell ref="A37:B37"/>
    <x:mergeCell ref="A38:B38"/>
    <x:mergeCell ref="A39:B39"/>
    <x:mergeCell ref="A40:B40"/>
  </x:mergeCells>
  <x:conditionalFormatting sqref="Q6:Q35">
    <x:cfRule type="containsText" dxfId="0" priority="1" operator="containsText" text="Ready for review"/>
    <x:cfRule type="containsText" dxfId="1" priority="2" operator="containsText" text="Add required details"/>
  </x:conditionalFormatting>
  <x:dataValidations count="2">
    <x:dataValidation type="list" sqref="D6:D35">
      <x:formula1>"Pendant light,Chandelier,Wall light,Ceiling light,Table lamp,Floor lamp,Linear suspension,Decorative installation,Other"</x:formula1>
    </x:dataValidation>
    <x:dataValidation type="whole" operator="between" sqref="M6:N35">
      <x:formula1>0</x:formula1>
      <x:formula2>999999</x:formula2>
    </x:dataValidation>
  </x:dataValidations>
  <x:pageMargins left="0.7" right="0.7" top="0.75" bottom="0.75" header="0.3" footer="0.3"/>
</x:worksheet>
</file>